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Vlastník\Documents\Obchod\Obchod 2023\Ceníky prodej 2023\IQ FOIL Prodej\"/>
    </mc:Choice>
  </mc:AlternateContent>
  <xr:revisionPtr revIDLastSave="0" documentId="13_ncr:1_{EF215D65-B7B1-45FA-B612-6DFD66826BF2}" xr6:coauthVersionLast="47" xr6:coauthVersionMax="47" xr10:uidLastSave="{00000000-0000-0000-0000-000000000000}"/>
  <bookViews>
    <workbookView xWindow="9324" yWindow="84" windowWidth="17136" windowHeight="12360" xr2:uid="{5E37784D-5379-43F7-B24B-1253C8EC4565}"/>
  </bookViews>
  <sheets>
    <sheet name="IQ FOIL CZ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6" l="1"/>
  <c r="D37" i="6"/>
  <c r="D36" i="6"/>
  <c r="D34" i="6"/>
  <c r="D33" i="6"/>
  <c r="D32" i="6"/>
  <c r="D31" i="6"/>
  <c r="D29" i="6"/>
  <c r="D28" i="6"/>
  <c r="D27" i="6"/>
  <c r="D25" i="6"/>
  <c r="D23" i="6"/>
  <c r="D22" i="6"/>
  <c r="D20" i="6"/>
  <c r="D19" i="6"/>
  <c r="D18" i="6"/>
  <c r="D16" i="6"/>
  <c r="D15" i="6"/>
  <c r="D14" i="6"/>
  <c r="D13" i="6"/>
  <c r="D11" i="6"/>
  <c r="D10" i="6"/>
  <c r="D9" i="6"/>
  <c r="D8" i="6"/>
  <c r="D7" i="6"/>
  <c r="D5" i="6"/>
  <c r="D4" i="6"/>
</calcChain>
</file>

<file path=xl/sharedStrings.xml><?xml version="1.0" encoding="utf-8"?>
<sst xmlns="http://schemas.openxmlformats.org/spreadsheetml/2006/main" count="49" uniqueCount="42">
  <si>
    <t>BOARDS</t>
  </si>
  <si>
    <t>SAILS</t>
  </si>
  <si>
    <t>MASTS</t>
  </si>
  <si>
    <t>BOOMS</t>
  </si>
  <si>
    <t>EXTENSIONS</t>
  </si>
  <si>
    <t>BASE</t>
  </si>
  <si>
    <t>RIG BAG</t>
  </si>
  <si>
    <t>BOARD BAGS</t>
  </si>
  <si>
    <t>SB iQFOiL 95 Travel Bag 220x95</t>
  </si>
  <si>
    <t>SB iQFOiL 85 Travel Bag 215x85</t>
  </si>
  <si>
    <t>SB iQFOiL Rig Bag</t>
  </si>
  <si>
    <t>vč. 21% DPH</t>
  </si>
  <si>
    <t>Cena ČR</t>
  </si>
  <si>
    <t>Board SB iQFOiL 95</t>
  </si>
  <si>
    <t>Plachta SV HGO 9,0</t>
  </si>
  <si>
    <t>Plachta SV HGO 8,0</t>
  </si>
  <si>
    <t>Plachta SV FGO 7,0</t>
  </si>
  <si>
    <t>Plachta SV FGO 6,0</t>
  </si>
  <si>
    <t>Plachta SV FGO 5,0</t>
  </si>
  <si>
    <t>Stěžeň SV APEX iQFOiL 530</t>
  </si>
  <si>
    <t>Stěžeň SV APEX iQFOiL 490</t>
  </si>
  <si>
    <t>Stěžeň SV RDM BLUE iQFOiL 460</t>
  </si>
  <si>
    <t>Stěžeň SV RDM BLUE iQFOiL 430</t>
  </si>
  <si>
    <t>Ráhno SV Enigma iQFOiL 210-250</t>
  </si>
  <si>
    <t>Ráhno SV GO Boom 186-236</t>
  </si>
  <si>
    <t>Ráhno SV GO Boom 170-220</t>
  </si>
  <si>
    <t>Nástavec SV SDM iQFOiL 36</t>
  </si>
  <si>
    <t>Kloub SV Mastbase iQFoil</t>
  </si>
  <si>
    <t>Board SB iQFOiL YOUTH/JUNIOR  85</t>
  </si>
  <si>
    <t>Price in Eur</t>
  </si>
  <si>
    <t>Nástavec SV Triple Xtension HD 36</t>
  </si>
  <si>
    <t>FOILS</t>
  </si>
  <si>
    <t>BAGS</t>
  </si>
  <si>
    <t>Starboard Front Wing 900</t>
  </si>
  <si>
    <t>Starboard Tail Wing 255 -2 degrees</t>
  </si>
  <si>
    <t>Starboard  Fuselage Aluminium 115 Plus</t>
  </si>
  <si>
    <t>Starboard Mast 95 Alu V5 HD IQ Foil Junior</t>
  </si>
  <si>
    <t>Starboard  Mast Carbon iQFoil 95</t>
  </si>
  <si>
    <t>Starboard Carbon iQFoil Complete</t>
  </si>
  <si>
    <t>Starboard Aluminium iQFoil Youth Complete</t>
  </si>
  <si>
    <t>Starboard Front Wing 800</t>
  </si>
  <si>
    <t>incl.21%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</si>
</sst>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[$€-1]_-;\-* #,##0\ [$€-1]_-;_-* &quot;-&quot;??\ [$€-1]_-;_-@_-"/>
    <numFmt numFmtId="165" formatCode="#,##0\ &quot;Kč&quot;"/>
    <numFmt numFmtId="166" formatCode="[$€-2]\ #,##0"/>
    <numFmt numFmtId="167" formatCode="[$€-2]\ #,##0.00"/>
  </numFmts>
  <fonts count="4" x14ac:knownFonts="1"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164" fontId="1" fillId="2" borderId="9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2" fillId="3" borderId="12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right" vertical="center" indent="1"/>
    </xf>
    <xf numFmtId="0" fontId="3" fillId="4" borderId="3" xfId="0" applyFont="1" applyFill="1" applyBorder="1" applyAlignment="1">
      <alignment horizontal="right" vertical="center" indent="1"/>
    </xf>
    <xf numFmtId="0" fontId="3" fillId="4" borderId="14" xfId="0" applyFont="1" applyFill="1" applyBorder="1" applyAlignment="1">
      <alignment horizontal="right" vertical="center" indent="1"/>
    </xf>
    <xf numFmtId="164" fontId="1" fillId="2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right" vertical="center" indent="1"/>
    </xf>
    <xf numFmtId="0" fontId="2" fillId="4" borderId="0" xfId="0" applyFont="1" applyFill="1" applyAlignment="1">
      <alignment horizontal="right" vertical="center" indent="1"/>
    </xf>
    <xf numFmtId="0" fontId="2" fillId="4" borderId="3" xfId="0" applyFont="1" applyFill="1" applyBorder="1" applyAlignment="1">
      <alignment horizontal="right" vertical="center" indent="1"/>
    </xf>
    <xf numFmtId="0" fontId="2" fillId="4" borderId="4" xfId="0" applyFont="1" applyFill="1" applyBorder="1" applyAlignment="1">
      <alignment horizontal="right" vertical="center" indent="1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CC1A-6191-4D13-934A-6D80D566AFE3}">
  <sheetPr>
    <pageSetUpPr fitToPage="1"/>
  </sheetPr>
  <dimension ref="A1:R54"/>
  <sheetViews>
    <sheetView showGridLines="0" tabSelected="1" zoomScale="70" zoomScaleNormal="70" zoomScaleSheetLayoutView="115" workbookViewId="0">
      <selection activeCell="F13" sqref="F13"/>
    </sheetView>
  </sheetViews>
  <sheetFormatPr defaultColWidth="9.109375" defaultRowHeight="15.6" x14ac:dyDescent="0.25"/>
  <cols>
    <col min="1" max="1" width="11.77734375" style="3" customWidth="1"/>
    <col min="2" max="2" width="47.33203125" style="4" bestFit="1" customWidth="1"/>
    <col min="3" max="3" width="18.109375" style="2" customWidth="1"/>
    <col min="4" max="4" width="18.5546875" style="2" customWidth="1"/>
    <col min="5" max="5" width="19.33203125" style="2" customWidth="1"/>
    <col min="6" max="6" width="17.33203125" style="2" customWidth="1"/>
    <col min="7" max="7" width="11.88671875" style="2" bestFit="1" customWidth="1"/>
    <col min="8" max="8" width="8.77734375" style="2" customWidth="1"/>
    <col min="9" max="9" width="9.109375" style="2"/>
    <col min="10" max="10" width="10.88671875" style="2" customWidth="1"/>
    <col min="11" max="11" width="12.109375" style="2" customWidth="1"/>
    <col min="12" max="12" width="10.21875" style="2" customWidth="1"/>
    <col min="13" max="13" width="10.6640625" style="2" customWidth="1"/>
    <col min="14" max="16384" width="9.109375" style="2"/>
  </cols>
  <sheetData>
    <row r="1" spans="1:18" ht="16.2" thickBot="1" x14ac:dyDescent="0.3">
      <c r="A1" s="6"/>
      <c r="B1" s="7"/>
      <c r="C1" s="8" t="s">
        <v>12</v>
      </c>
      <c r="D1" s="8" t="s">
        <v>29</v>
      </c>
    </row>
    <row r="2" spans="1:18" x14ac:dyDescent="0.25">
      <c r="A2" s="9"/>
      <c r="B2" s="1"/>
      <c r="C2" s="10" t="s">
        <v>11</v>
      </c>
      <c r="D2" s="8" t="s">
        <v>41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9"/>
      <c r="B3" s="23" t="s">
        <v>0</v>
      </c>
      <c r="C3" s="21"/>
      <c r="D3" s="21"/>
    </row>
    <row r="4" spans="1:18" x14ac:dyDescent="0.25">
      <c r="A4" s="11" t="s">
        <v>0</v>
      </c>
      <c r="B4" s="16" t="s">
        <v>13</v>
      </c>
      <c r="C4" s="32">
        <v>69500</v>
      </c>
      <c r="D4" s="33">
        <f>C4/24.5</f>
        <v>2836.7346938775509</v>
      </c>
      <c r="E4" s="31"/>
      <c r="F4" s="31"/>
      <c r="G4" s="28"/>
      <c r="H4" s="28"/>
      <c r="I4" s="28"/>
      <c r="J4" s="29"/>
      <c r="K4" s="30"/>
      <c r="L4" s="30"/>
      <c r="M4" s="30"/>
      <c r="N4" s="29"/>
      <c r="O4" s="29"/>
      <c r="P4" s="29"/>
    </row>
    <row r="5" spans="1:18" ht="16.2" thickBot="1" x14ac:dyDescent="0.3">
      <c r="A5" s="12"/>
      <c r="B5" s="17" t="s">
        <v>28</v>
      </c>
      <c r="C5" s="32">
        <v>46500</v>
      </c>
      <c r="D5" s="33">
        <f t="shared" ref="D5:D38" si="0">C5/24.5</f>
        <v>1897.9591836734694</v>
      </c>
      <c r="E5" s="31"/>
      <c r="F5" s="31"/>
      <c r="G5" s="28"/>
      <c r="H5" s="28"/>
      <c r="I5" s="28"/>
      <c r="J5" s="29"/>
      <c r="K5" s="30"/>
      <c r="L5" s="30"/>
      <c r="M5" s="30"/>
      <c r="N5" s="29"/>
      <c r="O5" s="29"/>
      <c r="P5" s="29"/>
    </row>
    <row r="6" spans="1:18" ht="16.2" thickTop="1" x14ac:dyDescent="0.25">
      <c r="A6" s="22"/>
      <c r="B6" s="24" t="s">
        <v>1</v>
      </c>
      <c r="C6" s="32"/>
      <c r="D6" s="33"/>
      <c r="E6" s="31"/>
      <c r="F6" s="31"/>
      <c r="G6" s="28"/>
      <c r="H6" s="28"/>
      <c r="I6" s="28"/>
      <c r="J6" s="29"/>
      <c r="K6" s="30"/>
      <c r="L6" s="30"/>
      <c r="M6" s="30"/>
      <c r="N6" s="29"/>
      <c r="O6" s="29"/>
      <c r="P6" s="29"/>
    </row>
    <row r="7" spans="1:18" x14ac:dyDescent="0.25">
      <c r="A7" s="11" t="s">
        <v>1</v>
      </c>
      <c r="B7" s="16" t="s">
        <v>14</v>
      </c>
      <c r="C7" s="32">
        <v>26500</v>
      </c>
      <c r="D7" s="33">
        <f t="shared" si="0"/>
        <v>1081.6326530612246</v>
      </c>
      <c r="E7" s="31"/>
      <c r="F7" s="31"/>
      <c r="G7" s="28"/>
      <c r="H7" s="28"/>
      <c r="I7" s="28"/>
      <c r="J7" s="29"/>
      <c r="K7" s="30"/>
      <c r="L7" s="30"/>
      <c r="M7" s="30"/>
      <c r="N7" s="29"/>
      <c r="O7" s="29"/>
      <c r="P7" s="29"/>
    </row>
    <row r="8" spans="1:18" x14ac:dyDescent="0.25">
      <c r="A8" s="13"/>
      <c r="B8" s="18" t="s">
        <v>15</v>
      </c>
      <c r="C8" s="32">
        <v>25300</v>
      </c>
      <c r="D8" s="33">
        <f t="shared" si="0"/>
        <v>1032.6530612244899</v>
      </c>
      <c r="E8" s="31"/>
      <c r="F8" s="31"/>
      <c r="G8" s="28"/>
      <c r="H8" s="28"/>
      <c r="I8" s="28"/>
      <c r="J8" s="29"/>
      <c r="K8" s="30"/>
      <c r="L8" s="30"/>
      <c r="M8" s="30"/>
      <c r="N8" s="29"/>
      <c r="O8" s="29"/>
      <c r="P8" s="29"/>
    </row>
    <row r="9" spans="1:18" x14ac:dyDescent="0.25">
      <c r="A9" s="13"/>
      <c r="B9" s="18" t="s">
        <v>16</v>
      </c>
      <c r="C9" s="32">
        <v>19800</v>
      </c>
      <c r="D9" s="33">
        <f t="shared" si="0"/>
        <v>808.16326530612241</v>
      </c>
      <c r="E9" s="31"/>
      <c r="F9" s="31"/>
      <c r="G9" s="28"/>
      <c r="H9" s="28"/>
      <c r="I9" s="28"/>
      <c r="J9" s="29"/>
      <c r="K9" s="30"/>
      <c r="L9" s="30"/>
      <c r="M9" s="30"/>
      <c r="N9" s="29"/>
      <c r="O9" s="29"/>
      <c r="P9" s="29"/>
    </row>
    <row r="10" spans="1:18" x14ac:dyDescent="0.25">
      <c r="A10" s="13"/>
      <c r="B10" s="18" t="s">
        <v>17</v>
      </c>
      <c r="C10" s="32">
        <v>19400</v>
      </c>
      <c r="D10" s="33">
        <f t="shared" si="0"/>
        <v>791.83673469387759</v>
      </c>
      <c r="E10" s="31"/>
      <c r="F10" s="31"/>
      <c r="G10" s="28"/>
      <c r="H10" s="28"/>
      <c r="I10" s="28"/>
      <c r="J10" s="29"/>
      <c r="K10" s="30"/>
      <c r="L10" s="30"/>
      <c r="M10" s="30"/>
      <c r="N10" s="29"/>
      <c r="O10" s="29"/>
      <c r="P10" s="29"/>
    </row>
    <row r="11" spans="1:18" ht="16.2" thickBot="1" x14ac:dyDescent="0.3">
      <c r="A11" s="12"/>
      <c r="B11" s="17" t="s">
        <v>18</v>
      </c>
      <c r="C11" s="32">
        <v>18900</v>
      </c>
      <c r="D11" s="33">
        <f t="shared" si="0"/>
        <v>771.42857142857144</v>
      </c>
      <c r="E11" s="31"/>
      <c r="F11" s="31"/>
      <c r="G11" s="28"/>
      <c r="H11" s="28"/>
      <c r="I11" s="28"/>
      <c r="J11" s="29"/>
      <c r="K11" s="30"/>
      <c r="L11" s="30"/>
      <c r="M11" s="30"/>
      <c r="N11" s="29"/>
      <c r="O11" s="29"/>
      <c r="P11" s="29"/>
    </row>
    <row r="12" spans="1:18" ht="16.2" thickTop="1" x14ac:dyDescent="0.25">
      <c r="A12" s="22"/>
      <c r="B12" s="24" t="s">
        <v>2</v>
      </c>
      <c r="C12" s="32"/>
      <c r="D12" s="33"/>
      <c r="E12" s="31"/>
      <c r="F12" s="31"/>
      <c r="G12" s="28"/>
      <c r="H12" s="28"/>
      <c r="I12" s="28"/>
      <c r="J12" s="29"/>
      <c r="K12" s="30"/>
      <c r="L12" s="30"/>
      <c r="M12" s="30"/>
      <c r="N12" s="29"/>
      <c r="O12" s="29"/>
      <c r="P12" s="29"/>
    </row>
    <row r="13" spans="1:18" x14ac:dyDescent="0.25">
      <c r="A13" s="11" t="s">
        <v>2</v>
      </c>
      <c r="B13" s="16" t="s">
        <v>19</v>
      </c>
      <c r="C13" s="32">
        <v>17600</v>
      </c>
      <c r="D13" s="33">
        <f t="shared" si="0"/>
        <v>718.36734693877554</v>
      </c>
      <c r="E13" s="31"/>
      <c r="F13" s="31"/>
      <c r="G13" s="28"/>
      <c r="H13" s="28"/>
      <c r="I13" s="28"/>
      <c r="J13" s="29"/>
      <c r="K13" s="30"/>
      <c r="L13" s="30"/>
      <c r="M13" s="30"/>
      <c r="N13" s="29"/>
      <c r="O13" s="29"/>
      <c r="P13" s="29"/>
    </row>
    <row r="14" spans="1:18" x14ac:dyDescent="0.25">
      <c r="A14" s="13"/>
      <c r="B14" s="18" t="s">
        <v>20</v>
      </c>
      <c r="C14" s="32">
        <v>15400</v>
      </c>
      <c r="D14" s="33">
        <f t="shared" si="0"/>
        <v>628.57142857142856</v>
      </c>
      <c r="E14" s="31"/>
      <c r="F14" s="31"/>
      <c r="G14" s="28"/>
      <c r="H14" s="28"/>
      <c r="I14" s="28"/>
      <c r="J14" s="29"/>
      <c r="K14" s="30"/>
      <c r="L14" s="30"/>
      <c r="M14" s="30"/>
      <c r="N14" s="29"/>
      <c r="O14" s="29"/>
      <c r="P14" s="29"/>
    </row>
    <row r="15" spans="1:18" x14ac:dyDescent="0.25">
      <c r="A15" s="13"/>
      <c r="B15" s="18" t="s">
        <v>21</v>
      </c>
      <c r="C15" s="32">
        <v>15400</v>
      </c>
      <c r="D15" s="33">
        <f t="shared" si="0"/>
        <v>628.57142857142856</v>
      </c>
      <c r="E15" s="31"/>
      <c r="F15" s="31"/>
      <c r="G15" s="28"/>
      <c r="H15" s="28"/>
      <c r="I15" s="28"/>
      <c r="J15" s="29"/>
      <c r="K15" s="30"/>
      <c r="L15" s="30"/>
      <c r="M15" s="30"/>
      <c r="N15" s="29"/>
      <c r="O15" s="29"/>
      <c r="P15" s="29"/>
    </row>
    <row r="16" spans="1:18" ht="16.2" thickBot="1" x14ac:dyDescent="0.3">
      <c r="A16" s="12"/>
      <c r="B16" s="17" t="s">
        <v>22</v>
      </c>
      <c r="C16" s="32">
        <v>14900</v>
      </c>
      <c r="D16" s="33">
        <f t="shared" si="0"/>
        <v>608.16326530612241</v>
      </c>
      <c r="E16" s="31"/>
      <c r="F16" s="31"/>
      <c r="G16" s="28"/>
      <c r="H16" s="28"/>
      <c r="I16" s="28"/>
      <c r="J16" s="29"/>
      <c r="K16" s="30"/>
      <c r="L16" s="30"/>
      <c r="M16" s="30"/>
      <c r="N16" s="29"/>
      <c r="O16" s="29"/>
      <c r="P16" s="29"/>
    </row>
    <row r="17" spans="1:16" ht="16.2" thickTop="1" x14ac:dyDescent="0.25">
      <c r="A17" s="22"/>
      <c r="B17" s="24" t="s">
        <v>3</v>
      </c>
      <c r="C17" s="32"/>
      <c r="D17" s="33"/>
      <c r="E17" s="31"/>
      <c r="F17" s="31"/>
      <c r="G17" s="28"/>
      <c r="H17" s="28"/>
      <c r="I17" s="28"/>
      <c r="J17" s="29"/>
      <c r="K17" s="30"/>
      <c r="L17" s="30"/>
      <c r="M17" s="30"/>
      <c r="N17" s="29"/>
      <c r="O17" s="29"/>
      <c r="P17" s="29"/>
    </row>
    <row r="18" spans="1:16" x14ac:dyDescent="0.25">
      <c r="A18" s="11" t="s">
        <v>3</v>
      </c>
      <c r="B18" s="16" t="s">
        <v>23</v>
      </c>
      <c r="C18" s="32">
        <v>34200</v>
      </c>
      <c r="D18" s="33">
        <f t="shared" si="0"/>
        <v>1395.9183673469388</v>
      </c>
      <c r="E18" s="31"/>
      <c r="F18" s="31"/>
      <c r="G18" s="28"/>
      <c r="H18" s="28"/>
      <c r="I18" s="28"/>
      <c r="J18" s="29"/>
      <c r="K18" s="30"/>
      <c r="L18" s="30"/>
      <c r="M18" s="30"/>
      <c r="N18" s="29"/>
      <c r="O18" s="29"/>
      <c r="P18" s="29"/>
    </row>
    <row r="19" spans="1:16" x14ac:dyDescent="0.25">
      <c r="A19" s="13"/>
      <c r="B19" s="18" t="s">
        <v>24</v>
      </c>
      <c r="C19" s="32">
        <v>7900</v>
      </c>
      <c r="D19" s="33">
        <f t="shared" si="0"/>
        <v>322.44897959183675</v>
      </c>
      <c r="E19" s="31"/>
      <c r="F19" s="31"/>
      <c r="G19" s="28"/>
      <c r="H19" s="28"/>
      <c r="I19" s="28"/>
      <c r="J19" s="29"/>
      <c r="K19" s="30"/>
      <c r="L19" s="30"/>
      <c r="M19" s="30"/>
      <c r="N19" s="29"/>
      <c r="O19" s="29"/>
      <c r="P19" s="29"/>
    </row>
    <row r="20" spans="1:16" ht="16.2" thickBot="1" x14ac:dyDescent="0.3">
      <c r="A20" s="12"/>
      <c r="B20" s="17" t="s">
        <v>25</v>
      </c>
      <c r="C20" s="32">
        <v>7300</v>
      </c>
      <c r="D20" s="33">
        <f t="shared" si="0"/>
        <v>297.9591836734694</v>
      </c>
      <c r="E20" s="31"/>
      <c r="F20" s="31"/>
      <c r="G20" s="28"/>
      <c r="H20" s="28"/>
      <c r="I20" s="28"/>
      <c r="J20" s="29"/>
      <c r="K20" s="30"/>
      <c r="L20" s="30"/>
      <c r="M20" s="30"/>
      <c r="N20" s="29"/>
      <c r="O20" s="29"/>
      <c r="P20" s="29"/>
    </row>
    <row r="21" spans="1:16" ht="16.2" thickTop="1" x14ac:dyDescent="0.25">
      <c r="A21" s="22"/>
      <c r="B21" s="24" t="s">
        <v>4</v>
      </c>
      <c r="C21" s="32"/>
      <c r="D21" s="33"/>
      <c r="E21" s="31"/>
      <c r="F21" s="31"/>
      <c r="G21" s="28"/>
      <c r="H21" s="28"/>
      <c r="I21" s="28"/>
      <c r="J21" s="29"/>
      <c r="K21" s="30"/>
      <c r="L21" s="30"/>
      <c r="M21" s="30"/>
      <c r="N21" s="29"/>
      <c r="O21" s="29"/>
      <c r="P21" s="29"/>
    </row>
    <row r="22" spans="1:16" x14ac:dyDescent="0.25">
      <c r="A22" s="11" t="s">
        <v>4</v>
      </c>
      <c r="B22" s="16" t="s">
        <v>26</v>
      </c>
      <c r="C22" s="32">
        <v>2800</v>
      </c>
      <c r="D22" s="33">
        <f t="shared" si="0"/>
        <v>114.28571428571429</v>
      </c>
      <c r="E22" s="31"/>
      <c r="F22" s="31"/>
      <c r="G22" s="28"/>
      <c r="H22" s="28"/>
      <c r="I22" s="28"/>
      <c r="J22" s="29"/>
      <c r="K22" s="30"/>
      <c r="L22" s="30"/>
      <c r="M22" s="30"/>
      <c r="N22" s="29"/>
      <c r="O22" s="29"/>
      <c r="P22" s="29"/>
    </row>
    <row r="23" spans="1:16" ht="16.2" thickBot="1" x14ac:dyDescent="0.3">
      <c r="A23" s="12"/>
      <c r="B23" s="17" t="s">
        <v>30</v>
      </c>
      <c r="C23" s="32">
        <v>2900</v>
      </c>
      <c r="D23" s="33">
        <f t="shared" si="0"/>
        <v>118.36734693877551</v>
      </c>
      <c r="E23" s="31"/>
      <c r="F23" s="31"/>
      <c r="G23" s="28"/>
      <c r="H23" s="28"/>
      <c r="I23" s="28"/>
      <c r="J23" s="29"/>
      <c r="K23" s="30"/>
      <c r="L23" s="30"/>
      <c r="M23" s="30"/>
      <c r="N23" s="29"/>
      <c r="O23" s="29"/>
      <c r="P23" s="29"/>
    </row>
    <row r="24" spans="1:16" ht="16.8" thickTop="1" thickBot="1" x14ac:dyDescent="0.3">
      <c r="A24" s="14"/>
      <c r="B24" s="25" t="s">
        <v>5</v>
      </c>
      <c r="C24" s="32"/>
      <c r="D24" s="33"/>
      <c r="E24" s="31"/>
      <c r="F24" s="31"/>
      <c r="G24" s="28"/>
      <c r="H24" s="28"/>
      <c r="I24" s="28"/>
      <c r="J24" s="29"/>
      <c r="K24" s="30"/>
      <c r="L24" s="30"/>
      <c r="M24" s="30"/>
      <c r="N24" s="29"/>
      <c r="O24" s="29"/>
      <c r="P24" s="29"/>
    </row>
    <row r="25" spans="1:16" ht="16.8" thickTop="1" thickBot="1" x14ac:dyDescent="0.3">
      <c r="A25" s="14" t="s">
        <v>5</v>
      </c>
      <c r="B25" s="19" t="s">
        <v>27</v>
      </c>
      <c r="C25" s="32">
        <v>1600</v>
      </c>
      <c r="D25" s="33">
        <f t="shared" si="0"/>
        <v>65.306122448979593</v>
      </c>
      <c r="E25" s="31"/>
      <c r="F25" s="31"/>
      <c r="G25" s="28"/>
      <c r="H25" s="28"/>
      <c r="I25" s="28"/>
      <c r="J25" s="29"/>
      <c r="K25" s="30"/>
      <c r="L25" s="30"/>
      <c r="M25" s="30"/>
      <c r="N25" s="29"/>
      <c r="O25" s="29"/>
      <c r="P25" s="29"/>
    </row>
    <row r="26" spans="1:16" ht="16.2" thickTop="1" x14ac:dyDescent="0.25">
      <c r="A26" s="22"/>
      <c r="B26" s="24" t="s">
        <v>31</v>
      </c>
      <c r="C26" s="32"/>
      <c r="D26" s="33"/>
      <c r="E26" s="31"/>
      <c r="F26" s="31"/>
      <c r="G26" s="28"/>
      <c r="H26" s="28"/>
      <c r="I26" s="28"/>
      <c r="J26" s="29"/>
      <c r="K26" s="30"/>
      <c r="L26" s="30"/>
      <c r="M26" s="30"/>
      <c r="N26" s="29"/>
      <c r="O26" s="29"/>
      <c r="P26" s="29"/>
    </row>
    <row r="27" spans="1:16" x14ac:dyDescent="0.25">
      <c r="A27" s="11" t="s">
        <v>31</v>
      </c>
      <c r="B27" s="16" t="s">
        <v>38</v>
      </c>
      <c r="C27" s="32">
        <v>61500</v>
      </c>
      <c r="D27" s="33">
        <f t="shared" si="0"/>
        <v>2510.204081632653</v>
      </c>
      <c r="E27" s="31"/>
      <c r="F27" s="31"/>
      <c r="G27" s="28"/>
      <c r="H27" s="28"/>
      <c r="I27" s="28"/>
      <c r="J27" s="29"/>
      <c r="K27" s="30"/>
      <c r="L27" s="30"/>
      <c r="M27" s="30"/>
      <c r="N27" s="29"/>
      <c r="O27" s="29"/>
      <c r="P27" s="29"/>
    </row>
    <row r="28" spans="1:16" x14ac:dyDescent="0.25">
      <c r="A28" s="13"/>
      <c r="B28" s="16" t="s">
        <v>39</v>
      </c>
      <c r="C28" s="32">
        <v>31900</v>
      </c>
      <c r="D28" s="33">
        <f t="shared" si="0"/>
        <v>1302.0408163265306</v>
      </c>
      <c r="E28" s="31"/>
      <c r="F28" s="31"/>
      <c r="G28" s="28"/>
      <c r="H28" s="28"/>
      <c r="I28" s="28"/>
      <c r="J28" s="29"/>
      <c r="K28" s="30"/>
      <c r="L28" s="30"/>
      <c r="M28" s="30"/>
      <c r="N28" s="29"/>
      <c r="O28" s="29"/>
      <c r="P28" s="29"/>
    </row>
    <row r="29" spans="1:16" x14ac:dyDescent="0.25">
      <c r="A29" s="13"/>
      <c r="B29" s="16" t="s">
        <v>33</v>
      </c>
      <c r="C29" s="32">
        <v>12300</v>
      </c>
      <c r="D29" s="33">
        <f t="shared" si="0"/>
        <v>502.0408163265306</v>
      </c>
      <c r="E29" s="31"/>
      <c r="F29" s="31"/>
      <c r="G29" s="28"/>
      <c r="H29" s="28"/>
      <c r="I29" s="28"/>
      <c r="J29" s="29"/>
      <c r="K29" s="30"/>
      <c r="L29" s="30"/>
      <c r="M29" s="30"/>
      <c r="N29" s="29"/>
      <c r="O29" s="29"/>
      <c r="P29" s="29"/>
    </row>
    <row r="30" spans="1:16" x14ac:dyDescent="0.25">
      <c r="A30" s="13"/>
      <c r="B30" s="16" t="s">
        <v>40</v>
      </c>
      <c r="C30" s="32">
        <v>11500</v>
      </c>
      <c r="D30" s="33"/>
      <c r="E30" s="31"/>
      <c r="F30" s="31"/>
      <c r="G30" s="28"/>
      <c r="H30" s="28"/>
      <c r="I30" s="28"/>
      <c r="J30" s="29"/>
      <c r="K30" s="30"/>
      <c r="L30" s="30"/>
      <c r="M30" s="30"/>
      <c r="N30" s="29"/>
      <c r="O30" s="29"/>
      <c r="P30" s="29"/>
    </row>
    <row r="31" spans="1:16" x14ac:dyDescent="0.25">
      <c r="A31" s="13"/>
      <c r="B31" s="16" t="s">
        <v>34</v>
      </c>
      <c r="C31" s="32">
        <v>3900</v>
      </c>
      <c r="D31" s="33">
        <f t="shared" si="0"/>
        <v>159.18367346938774</v>
      </c>
      <c r="E31" s="31"/>
      <c r="F31" s="31"/>
      <c r="G31" s="28"/>
      <c r="H31" s="28"/>
      <c r="I31" s="28"/>
      <c r="J31" s="29"/>
      <c r="K31" s="30"/>
      <c r="L31" s="30"/>
      <c r="M31" s="30"/>
      <c r="N31" s="29"/>
      <c r="O31" s="29"/>
      <c r="P31" s="29"/>
    </row>
    <row r="32" spans="1:16" x14ac:dyDescent="0.25">
      <c r="A32" s="13"/>
      <c r="B32" s="16" t="s">
        <v>35</v>
      </c>
      <c r="C32" s="32">
        <v>8000</v>
      </c>
      <c r="D32" s="33">
        <f t="shared" si="0"/>
        <v>326.53061224489795</v>
      </c>
      <c r="E32" s="31"/>
      <c r="F32" s="31"/>
      <c r="G32" s="28"/>
      <c r="H32" s="28"/>
      <c r="I32" s="28"/>
      <c r="J32" s="29"/>
      <c r="K32" s="30"/>
      <c r="L32" s="30"/>
      <c r="M32" s="30"/>
      <c r="N32" s="29"/>
      <c r="O32" s="29"/>
      <c r="P32" s="29"/>
    </row>
    <row r="33" spans="1:16" x14ac:dyDescent="0.25">
      <c r="A33" s="13"/>
      <c r="B33" s="16" t="s">
        <v>37</v>
      </c>
      <c r="C33" s="32">
        <v>39700</v>
      </c>
      <c r="D33" s="33">
        <f t="shared" si="0"/>
        <v>1620.408163265306</v>
      </c>
      <c r="E33" s="31"/>
      <c r="F33" s="31"/>
      <c r="G33" s="28"/>
      <c r="H33" s="28"/>
      <c r="I33" s="28"/>
      <c r="J33" s="29"/>
      <c r="K33" s="30"/>
      <c r="L33" s="30"/>
      <c r="M33" s="30"/>
      <c r="N33" s="29"/>
      <c r="O33" s="29"/>
      <c r="P33" s="29"/>
    </row>
    <row r="34" spans="1:16" x14ac:dyDescent="0.25">
      <c r="A34" s="13"/>
      <c r="B34" s="16" t="s">
        <v>36</v>
      </c>
      <c r="C34" s="32">
        <v>7700</v>
      </c>
      <c r="D34" s="33">
        <f t="shared" si="0"/>
        <v>314.28571428571428</v>
      </c>
      <c r="E34" s="31"/>
      <c r="F34" s="31"/>
      <c r="G34" s="28"/>
      <c r="H34" s="28"/>
      <c r="I34" s="28"/>
      <c r="J34" s="29"/>
      <c r="K34" s="30"/>
      <c r="L34" s="30"/>
      <c r="M34" s="30"/>
      <c r="N34" s="29"/>
      <c r="O34" s="29"/>
      <c r="P34" s="29"/>
    </row>
    <row r="35" spans="1:16" ht="16.2" thickBot="1" x14ac:dyDescent="0.3">
      <c r="A35" s="12"/>
      <c r="B35" s="26" t="s">
        <v>32</v>
      </c>
      <c r="C35" s="32"/>
      <c r="D35" s="33"/>
      <c r="E35" s="31"/>
      <c r="F35" s="31"/>
      <c r="G35" s="28"/>
      <c r="H35" s="28"/>
      <c r="I35" s="28"/>
      <c r="J35" s="29"/>
      <c r="K35" s="30"/>
      <c r="L35" s="30"/>
      <c r="M35" s="30"/>
      <c r="N35" s="29"/>
      <c r="O35" s="29"/>
      <c r="P35" s="29"/>
    </row>
    <row r="36" spans="1:16" ht="16.2" thickTop="1" x14ac:dyDescent="0.25">
      <c r="A36" s="11" t="s">
        <v>7</v>
      </c>
      <c r="B36" s="16" t="s">
        <v>8</v>
      </c>
      <c r="C36" s="32">
        <v>7000</v>
      </c>
      <c r="D36" s="33">
        <f t="shared" si="0"/>
        <v>285.71428571428572</v>
      </c>
      <c r="E36" s="31"/>
      <c r="F36" s="31"/>
      <c r="G36" s="28"/>
      <c r="H36" s="28"/>
      <c r="I36" s="28"/>
      <c r="J36" s="29"/>
      <c r="K36" s="30"/>
      <c r="L36" s="30"/>
      <c r="M36" s="30"/>
      <c r="N36" s="29"/>
      <c r="O36" s="29"/>
      <c r="P36" s="29"/>
    </row>
    <row r="37" spans="1:16" ht="16.2" thickBot="1" x14ac:dyDescent="0.3">
      <c r="A37" s="12"/>
      <c r="B37" s="17" t="s">
        <v>9</v>
      </c>
      <c r="C37" s="32">
        <v>7000</v>
      </c>
      <c r="D37" s="33">
        <f t="shared" si="0"/>
        <v>285.71428571428572</v>
      </c>
      <c r="E37" s="31"/>
      <c r="F37" s="31"/>
      <c r="G37" s="28"/>
      <c r="H37" s="28"/>
      <c r="I37" s="28"/>
      <c r="J37" s="29"/>
      <c r="K37" s="30"/>
      <c r="L37" s="30"/>
      <c r="M37" s="30"/>
      <c r="N37" s="29"/>
      <c r="O37" s="29"/>
      <c r="P37" s="29"/>
    </row>
    <row r="38" spans="1:16" ht="16.8" thickTop="1" thickBot="1" x14ac:dyDescent="0.3">
      <c r="A38" s="15" t="s">
        <v>6</v>
      </c>
      <c r="B38" s="20" t="s">
        <v>10</v>
      </c>
      <c r="C38" s="32">
        <v>5000</v>
      </c>
      <c r="D38" s="33">
        <f t="shared" si="0"/>
        <v>204.08163265306123</v>
      </c>
      <c r="E38" s="31"/>
      <c r="F38" s="31"/>
      <c r="G38" s="28"/>
      <c r="H38" s="28"/>
      <c r="I38" s="28"/>
      <c r="J38" s="29"/>
      <c r="K38" s="30"/>
      <c r="L38" s="30"/>
      <c r="M38" s="30"/>
      <c r="N38" s="29"/>
      <c r="O38" s="29"/>
      <c r="P38" s="29"/>
    </row>
    <row r="39" spans="1:16" x14ac:dyDescent="0.25">
      <c r="C39" s="31"/>
      <c r="D39" s="29"/>
      <c r="E39" s="31"/>
      <c r="F39" s="31"/>
      <c r="G39" s="27"/>
      <c r="H39" s="27"/>
      <c r="I39" s="27"/>
      <c r="J39" s="29"/>
      <c r="K39" s="30"/>
      <c r="L39" s="30"/>
      <c r="M39" s="30"/>
      <c r="N39" s="29"/>
      <c r="O39" s="29"/>
      <c r="P39" s="29"/>
    </row>
    <row r="40" spans="1:16" x14ac:dyDescent="0.25">
      <c r="C40" s="5"/>
      <c r="E40" s="31"/>
      <c r="F40" s="31"/>
      <c r="G40" s="27"/>
      <c r="H40" s="27"/>
      <c r="I40" s="27"/>
      <c r="J40" s="29"/>
      <c r="K40" s="30"/>
      <c r="L40" s="30"/>
      <c r="M40" s="30"/>
      <c r="N40" s="29"/>
      <c r="O40" s="29"/>
      <c r="P40" s="29"/>
    </row>
    <row r="41" spans="1:16" x14ac:dyDescent="0.25">
      <c r="C41" s="5"/>
      <c r="E41" s="31"/>
      <c r="F41" s="31"/>
      <c r="G41" s="27"/>
      <c r="H41" s="27"/>
      <c r="I41" s="27"/>
      <c r="J41" s="29"/>
      <c r="K41" s="30"/>
      <c r="L41" s="30"/>
      <c r="M41" s="30"/>
      <c r="N41" s="29"/>
      <c r="O41" s="29"/>
      <c r="P41" s="29"/>
    </row>
    <row r="42" spans="1:16" x14ac:dyDescent="0.25">
      <c r="C42" s="5"/>
      <c r="E42" s="31"/>
      <c r="F42" s="31"/>
      <c r="J42" s="29"/>
      <c r="K42" s="30"/>
      <c r="L42" s="30"/>
      <c r="M42" s="30"/>
      <c r="N42" s="29"/>
      <c r="O42" s="29"/>
      <c r="P42" s="29"/>
    </row>
    <row r="43" spans="1:16" x14ac:dyDescent="0.25">
      <c r="C43" s="5"/>
      <c r="E43" s="31"/>
      <c r="F43" s="31"/>
      <c r="J43" s="29"/>
      <c r="K43" s="30"/>
      <c r="L43" s="30"/>
      <c r="M43" s="30"/>
      <c r="N43" s="29"/>
      <c r="O43" s="29"/>
      <c r="P43" s="29"/>
    </row>
    <row r="44" spans="1:16" x14ac:dyDescent="0.25">
      <c r="C44" s="5"/>
      <c r="E44" s="31"/>
      <c r="F44" s="31"/>
      <c r="J44" s="29"/>
      <c r="K44" s="30"/>
      <c r="L44" s="30"/>
      <c r="M44" s="30"/>
      <c r="N44" s="29"/>
      <c r="O44" s="29"/>
      <c r="P44" s="29"/>
    </row>
    <row r="45" spans="1:16" x14ac:dyDescent="0.25">
      <c r="C45" s="5"/>
      <c r="E45" s="31"/>
      <c r="F45" s="31"/>
      <c r="J45" s="29"/>
      <c r="K45" s="30"/>
      <c r="L45" s="30"/>
      <c r="M45" s="30"/>
      <c r="N45" s="29"/>
      <c r="O45" s="29"/>
      <c r="P45" s="29"/>
    </row>
    <row r="46" spans="1:16" x14ac:dyDescent="0.25">
      <c r="C46" s="5"/>
      <c r="E46" s="29"/>
      <c r="F46" s="29"/>
      <c r="J46" s="29"/>
      <c r="K46" s="30"/>
      <c r="L46" s="30"/>
      <c r="M46" s="30"/>
      <c r="N46" s="29"/>
      <c r="O46" s="29"/>
      <c r="P46" s="29"/>
    </row>
    <row r="47" spans="1:16" x14ac:dyDescent="0.25">
      <c r="C47" s="5"/>
      <c r="E47" s="29"/>
      <c r="F47" s="29"/>
      <c r="J47" s="29"/>
      <c r="K47" s="30"/>
      <c r="L47" s="30"/>
      <c r="M47" s="30"/>
      <c r="N47" s="29"/>
      <c r="O47" s="29"/>
      <c r="P47" s="29"/>
    </row>
    <row r="48" spans="1:16" x14ac:dyDescent="0.25">
      <c r="C48" s="5"/>
      <c r="E48" s="29"/>
      <c r="F48" s="29"/>
      <c r="J48" s="29"/>
      <c r="K48" s="30"/>
      <c r="L48" s="30"/>
      <c r="M48" s="30"/>
      <c r="N48" s="29"/>
      <c r="O48" s="29"/>
      <c r="P48" s="29"/>
    </row>
    <row r="49" spans="3:16" x14ac:dyDescent="0.25">
      <c r="C49" s="5"/>
      <c r="E49" s="29"/>
      <c r="F49" s="29"/>
      <c r="J49" s="29"/>
      <c r="K49" s="30"/>
      <c r="L49" s="30"/>
      <c r="M49" s="30"/>
      <c r="N49" s="29"/>
      <c r="O49" s="29"/>
      <c r="P49" s="29"/>
    </row>
    <row r="50" spans="3:16" x14ac:dyDescent="0.25">
      <c r="C50" s="5"/>
      <c r="E50" s="29"/>
      <c r="F50" s="29"/>
      <c r="J50" s="29"/>
      <c r="K50" s="30"/>
      <c r="L50" s="30"/>
      <c r="M50" s="30"/>
      <c r="N50" s="29"/>
      <c r="O50" s="29"/>
      <c r="P50" s="29"/>
    </row>
    <row r="51" spans="3:16" x14ac:dyDescent="0.25">
      <c r="C51" s="5"/>
      <c r="E51" s="29"/>
      <c r="F51" s="29"/>
      <c r="J51" s="29"/>
      <c r="K51" s="30"/>
      <c r="L51" s="30"/>
      <c r="M51" s="30"/>
      <c r="N51" s="29"/>
      <c r="O51" s="29"/>
      <c r="P51" s="29"/>
    </row>
    <row r="52" spans="3:16" x14ac:dyDescent="0.25">
      <c r="C52" s="5"/>
      <c r="J52" s="29"/>
      <c r="K52" s="30"/>
      <c r="L52" s="30"/>
      <c r="M52" s="30"/>
      <c r="N52" s="29"/>
      <c r="O52" s="29"/>
      <c r="P52" s="29"/>
    </row>
    <row r="53" spans="3:16" x14ac:dyDescent="0.25">
      <c r="J53" s="29"/>
      <c r="K53" s="30"/>
      <c r="L53" s="30"/>
      <c r="M53" s="30"/>
      <c r="N53" s="29"/>
      <c r="O53" s="29"/>
      <c r="P53" s="29"/>
    </row>
    <row r="54" spans="3:16" x14ac:dyDescent="0.25">
      <c r="J54" s="29"/>
      <c r="K54" s="30"/>
      <c r="L54" s="30"/>
      <c r="M54" s="30"/>
      <c r="N54" s="29"/>
      <c r="O54" s="29"/>
      <c r="P54" s="2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IQ FOIL CZ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Partos, Gyorgy (G.)</dc:creator>
  <cp:lastModifiedBy>Vlastník</cp:lastModifiedBy>
  <cp:lastPrinted>2020-09-01T04:23:22Z</cp:lastPrinted>
  <dcterms:created xsi:type="dcterms:W3CDTF">2020-08-31T19:31:31Z</dcterms:created>
  <dcterms:modified xsi:type="dcterms:W3CDTF">2023-02-20T06:37:09Z</dcterms:modified>
</cp:coreProperties>
</file>